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共有ドライブ/ネクストリー/"/>
    </mc:Choice>
  </mc:AlternateContent>
  <xr:revisionPtr revIDLastSave="0" documentId="13_ncr:1_{344E7ACB-715D-CC41-A3B1-A16C64CAFBEA}" xr6:coauthVersionLast="47" xr6:coauthVersionMax="47" xr10:uidLastSave="{00000000-0000-0000-0000-000000000000}"/>
  <bookViews>
    <workbookView xWindow="0" yWindow="500" windowWidth="28800" windowHeight="17500" xr2:uid="{315CDCC2-F003-4BE2-8952-BA74FC1A819F}"/>
  </bookViews>
  <sheets>
    <sheet name="注文書" sheetId="1" r:id="rId1"/>
  </sheets>
  <definedNames>
    <definedName name="_xlnm.Print_Area" localSheetId="0">注文書!$B$1:$O$32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3" i="1" l="1"/>
  <c r="AA22" i="1"/>
  <c r="AA18" i="1"/>
  <c r="AA17" i="1"/>
  <c r="K23" i="1"/>
  <c r="K18" i="1"/>
  <c r="K19" i="1"/>
  <c r="K20" i="1"/>
  <c r="K21" i="1"/>
  <c r="K22" i="1"/>
  <c r="AA24" i="1" l="1"/>
  <c r="AA25" i="1" s="1"/>
  <c r="K24" i="1"/>
  <c r="K25" i="1" s="1"/>
</calcChain>
</file>

<file path=xl/sharedStrings.xml><?xml version="1.0" encoding="utf-8"?>
<sst xmlns="http://schemas.openxmlformats.org/spreadsheetml/2006/main" count="81" uniqueCount="52">
  <si>
    <t>ご注文者様名</t>
    <rPh sb="1" eb="4">
      <t>チュウモンシャ</t>
    </rPh>
    <rPh sb="4" eb="5">
      <t>サマ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</si>
  <si>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</si>
  <si>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</si>
  <si>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</si>
  <si>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〒</t>
    <phoneticPr fontId="1"/>
  </si>
  <si>
    <t>フリガナ</t>
    <phoneticPr fontId="1"/>
  </si>
  <si>
    <t>ご注文内容</t>
    <rPh sb="1" eb="3">
      <t>チュウモン</t>
    </rPh>
    <rPh sb="3" eb="5">
      <t>ナイヨウ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</si>
  <si>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</si>
  <si>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</si>
  <si>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</si>
  <si>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</si>
  <si>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</si>
  <si>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送料</t>
    <rPh sb="0" eb="2">
      <t>ソウリョウ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</si>
  <si>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</si>
  <si>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</si>
  <si>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</si>
  <si>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その他
特記事項</t>
    <rPh sb="2" eb="3">
      <t>タ</t>
    </rPh>
    <rPh sb="4" eb="8">
      <t>トッキジコウ</t>
    </rPh>
    <phoneticPr fontId="1"/>
  </si>
  <si>
    <t>配達希望日</t>
    <rPh sb="0" eb="2">
      <t>ハイタツ</t>
    </rPh>
    <rPh sb="2" eb="5">
      <t>キボウビ</t>
    </rPh>
    <phoneticPr fontId="1"/>
  </si>
  <si>
    <t>株式会社　ネクストリー</t>
    <rPh sb="0" eb="4">
      <t>カブシキガイシャ</t>
    </rPh>
    <phoneticPr fontId="1"/>
  </si>
  <si>
    <t>〒939-8094　富山県富山市大泉本町1丁目4-14　パレット大泉3-S</t>
    <rPh sb="10" eb="12">
      <t>トヤマ</t>
    </rPh>
    <rPh sb="12" eb="13">
      <t>ケン</t>
    </rPh>
    <rPh sb="13" eb="16">
      <t>トヤマシ</t>
    </rPh>
    <rPh sb="16" eb="18">
      <t>オオイズミ</t>
    </rPh>
    <rPh sb="18" eb="20">
      <t>ホンマチ</t>
    </rPh>
    <rPh sb="21" eb="23">
      <t>チョウメ</t>
    </rPh>
    <rPh sb="32" eb="34">
      <t>オオイズミ</t>
    </rPh>
    <phoneticPr fontId="1"/>
  </si>
  <si>
    <t>TEL：076-464-5671　　FAX：076-464-5672</t>
    <phoneticPr fontId="1"/>
  </si>
  <si>
    <t>mail：order@nextry.jp</t>
    <phoneticPr fontId="1"/>
  </si>
  <si>
    <t>ご注文いただき誠にありがとうございます。納期が決まり次第ご連絡いたします。</t>
    <rPh sb="1" eb="3">
      <t>チュウモン</t>
    </rPh>
    <rPh sb="7" eb="8">
      <t>マコト</t>
    </rPh>
    <rPh sb="20" eb="22">
      <t>ノウキ</t>
    </rPh>
    <rPh sb="23" eb="24">
      <t>キ</t>
    </rPh>
    <rPh sb="26" eb="28">
      <t>シダイ</t>
    </rPh>
    <rPh sb="29" eb="31">
      <t>レンラク</t>
    </rPh>
    <phoneticPr fontId="1"/>
  </si>
  <si>
    <t>注　　文　　書</t>
    <rPh sb="0" eb="1">
      <t>チュウ</t>
    </rPh>
    <rPh sb="3" eb="4">
      <t>ブン</t>
    </rPh>
    <rPh sb="6" eb="7">
      <t>ショ</t>
    </rPh>
    <phoneticPr fontId="1"/>
  </si>
  <si>
    <t>※納品先が左記と異なる場合のみご記入ください</t>
    <rPh sb="1" eb="4">
      <t>ノウヒンサキ</t>
    </rPh>
    <rPh sb="5" eb="7">
      <t>サキ</t>
    </rPh>
    <rPh sb="8" eb="9">
      <t>コト</t>
    </rPh>
    <rPh sb="11" eb="13">
      <t>バアイ</t>
    </rPh>
    <rPh sb="16" eb="18">
      <t>キニュウ</t>
    </rPh>
    <phoneticPr fontId="1"/>
  </si>
  <si>
    <t>納品先名</t>
    <rPh sb="0" eb="2">
      <t>ノウヒン</t>
    </rPh>
    <rPh sb="2" eb="3">
      <t>サキ</t>
    </rPh>
    <rPh sb="3" eb="4">
      <t>メイ</t>
    </rPh>
    <phoneticPr fontId="1"/>
  </si>
  <si>
    <t>納品先住所</t>
    <rPh sb="0" eb="2">
      <t>ノウヒン</t>
    </rPh>
    <rPh sb="2" eb="3">
      <t>サキ</t>
    </rPh>
    <rPh sb="3" eb="5">
      <t>ジュウショ</t>
    </rPh>
    <phoneticPr fontId="1"/>
  </si>
  <si>
    <t>納品先電話番号</t>
    <rPh sb="0" eb="2">
      <t>ノウヒン</t>
    </rPh>
    <rPh sb="2" eb="3">
      <t>サキ</t>
    </rPh>
    <rPh sb="3" eb="7">
      <t>デンワバンゴウ</t>
    </rPh>
    <phoneticPr fontId="1"/>
  </si>
  <si>
    <t>株式会社ネクストリー</t>
    <rPh sb="0" eb="4">
      <t>カブシキガ</t>
    </rPh>
    <phoneticPr fontId="1"/>
  </si>
  <si>
    <t>ｶﾌﾞｼｷｶﾞｲｼｬ　ﾈｸｽﾄﾘｰ</t>
    <phoneticPr fontId="1"/>
  </si>
  <si>
    <t>076-464-5671</t>
    <phoneticPr fontId="1"/>
  </si>
  <si>
    <t>076-464-5672</t>
    <phoneticPr fontId="1"/>
  </si>
  <si>
    <t>株式会社○△□</t>
    <rPh sb="0" eb="4">
      <t>カブシキ</t>
    </rPh>
    <phoneticPr fontId="1"/>
  </si>
  <si>
    <t>ｶﾌﾞｼｷｶﾞｲｼｬ　○△□</t>
    <phoneticPr fontId="1"/>
  </si>
  <si>
    <t>〒939-8064
富山県富山市赤田345-1</t>
    <rPh sb="10" eb="13">
      <t>トヤマケン</t>
    </rPh>
    <rPh sb="13" eb="16">
      <t>トヤマシ</t>
    </rPh>
    <rPh sb="16" eb="18">
      <t>アカダ</t>
    </rPh>
    <phoneticPr fontId="1"/>
  </si>
  <si>
    <t>076-123-4567</t>
    <phoneticPr fontId="1"/>
  </si>
  <si>
    <t>アクアネイチャープラス(20㎏)</t>
    <phoneticPr fontId="1"/>
  </si>
  <si>
    <t>アクアネイチャーライト(3㎏)</t>
    <phoneticPr fontId="1"/>
  </si>
  <si>
    <t>袋</t>
    <rPh sb="0" eb="1">
      <t>フクロ</t>
    </rPh>
    <phoneticPr fontId="1"/>
  </si>
  <si>
    <t>箱</t>
    <rPh sb="0" eb="1">
      <t>ハコ</t>
    </rPh>
    <phoneticPr fontId="1"/>
  </si>
  <si>
    <t>式</t>
    <rPh sb="0" eb="1">
      <t>シキ</t>
    </rPh>
    <phoneticPr fontId="1"/>
  </si>
  <si>
    <t>〒939-8094
富山県富山市大泉本町1丁目4-14　
パレット大泉3-S</t>
    <rPh sb="10" eb="13">
      <t>トヤマケン</t>
    </rPh>
    <rPh sb="13" eb="16">
      <t>トヤマシ</t>
    </rPh>
    <rPh sb="16" eb="20">
      <t>オオイズミホンマチ</t>
    </rPh>
    <rPh sb="21" eb="23">
      <t>チョウメ</t>
    </rPh>
    <rPh sb="33" eb="35">
      <t>オオイズミ</t>
    </rPh>
    <phoneticPr fontId="1"/>
  </si>
  <si>
    <t>　　　　となりますのでご注文は余裕を持ってお早めにお願いいたします。</t>
    <rPh sb="12" eb="14">
      <t>チュウモン</t>
    </rPh>
    <rPh sb="15" eb="17">
      <t>ヨユウ</t>
    </rPh>
    <rPh sb="18" eb="19">
      <t>モ</t>
    </rPh>
    <rPh sb="22" eb="23">
      <t>ハヤ</t>
    </rPh>
    <rPh sb="26" eb="27">
      <t>ネガ</t>
    </rPh>
    <phoneticPr fontId="1"/>
  </si>
  <si>
    <r>
      <t>　　　　9/1ご注文分より、12時までのご注文分　→　</t>
    </r>
    <r>
      <rPr>
        <b/>
        <sz val="11"/>
        <color rgb="FFFF0000"/>
        <rFont val="游ゴシック"/>
        <family val="3"/>
        <charset val="128"/>
        <scheme val="minor"/>
      </rPr>
      <t>翌営業日の出荷</t>
    </r>
    <rPh sb="8" eb="10">
      <t>チュウモン</t>
    </rPh>
    <rPh sb="10" eb="11">
      <t>ブン</t>
    </rPh>
    <rPh sb="16" eb="17">
      <t>ジ</t>
    </rPh>
    <rPh sb="21" eb="24">
      <t>チュウモンブン</t>
    </rPh>
    <rPh sb="27" eb="31">
      <t>ヨクエイギョウビ</t>
    </rPh>
    <rPh sb="32" eb="34">
      <t>シュッカ</t>
    </rPh>
    <phoneticPr fontId="1"/>
  </si>
  <si>
    <t>納品書に注文No.123456と記載してください。
送り状のお問い合わせ番号をご連絡ください。</t>
    <rPh sb="0" eb="3">
      <t>ノウヒンショ</t>
    </rPh>
    <rPh sb="4" eb="6">
      <t>チュウモン</t>
    </rPh>
    <rPh sb="16" eb="18">
      <t>キサイ</t>
    </rPh>
    <rPh sb="26" eb="27">
      <t>オク</t>
    </rPh>
    <rPh sb="28" eb="29">
      <t>ジョウ</t>
    </rPh>
    <rPh sb="31" eb="32">
      <t>ト</t>
    </rPh>
    <rPh sb="33" eb="34">
      <t>ア</t>
    </rPh>
    <rPh sb="36" eb="38">
      <t>バンゴウ</t>
    </rPh>
    <rPh sb="40" eb="42">
      <t>レンラク</t>
    </rPh>
    <phoneticPr fontId="1"/>
  </si>
  <si>
    <t>注文日　　　年　　月　　日</t>
    <rPh sb="0" eb="3">
      <t>チュウモンビ</t>
    </rPh>
    <rPh sb="6" eb="7">
      <t>ネン</t>
    </rPh>
    <rPh sb="9" eb="10">
      <t>ガツ</t>
    </rPh>
    <rPh sb="12" eb="13">
      <t>ヒ</t>
    </rPh>
    <phoneticPr fontId="1"/>
  </si>
  <si>
    <r>
      <t>注文日　　</t>
    </r>
    <r>
      <rPr>
        <b/>
        <sz val="11"/>
        <color rgb="FFFF0000"/>
        <rFont val="游ゴシック"/>
        <family val="3"/>
        <charset val="128"/>
        <scheme val="minor"/>
      </rPr>
      <t>2021</t>
    </r>
    <r>
      <rPr>
        <sz val="11"/>
        <color theme="1"/>
        <rFont val="游ゴシック"/>
        <family val="2"/>
        <charset val="128"/>
        <scheme val="minor"/>
      </rPr>
      <t>年　</t>
    </r>
    <r>
      <rPr>
        <b/>
        <sz val="11"/>
        <color rgb="FFFF0000"/>
        <rFont val="游ゴシック"/>
        <family val="3"/>
        <charset val="128"/>
        <scheme val="minor"/>
      </rPr>
      <t>9</t>
    </r>
    <r>
      <rPr>
        <sz val="11"/>
        <color theme="1"/>
        <rFont val="游ゴシック"/>
        <family val="2"/>
        <charset val="128"/>
        <scheme val="minor"/>
      </rPr>
      <t>月　</t>
    </r>
    <r>
      <rPr>
        <b/>
        <sz val="11"/>
        <color rgb="FFFF0000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日</t>
    </r>
    <rPh sb="0" eb="3">
      <t>チュウモンビ</t>
    </rPh>
    <rPh sb="9" eb="10">
      <t>ネン</t>
    </rPh>
    <rPh sb="12" eb="13">
      <t>ガツ</t>
    </rPh>
    <rPh sb="15" eb="16">
      <t>ヒ</t>
    </rPh>
    <phoneticPr fontId="1"/>
  </si>
  <si>
    <t>注　　文　　書　（記入例）</t>
    <rPh sb="0" eb="1">
      <t>チュウ</t>
    </rPh>
    <rPh sb="3" eb="4">
      <t>ブン</t>
    </rPh>
    <rPh sb="6" eb="7">
      <t>ショ</t>
    </rPh>
    <rPh sb="9" eb="12">
      <t>キニュウレイ</t>
    </rPh>
    <phoneticPr fontId="1"/>
  </si>
  <si>
    <t>※３　納品書、請求書または送り状に記載が必要なものや、送り状のお問い合わせ番号が必要な場合はご記入ください。</t>
    <rPh sb="3" eb="6">
      <t>ノウヒンショ</t>
    </rPh>
    <rPh sb="7" eb="10">
      <t>セイキュウショ</t>
    </rPh>
    <rPh sb="13" eb="14">
      <t>オク</t>
    </rPh>
    <rPh sb="15" eb="16">
      <t>ジョウ</t>
    </rPh>
    <rPh sb="17" eb="19">
      <t>キサイ</t>
    </rPh>
    <rPh sb="20" eb="22">
      <t>ヒツヨウ</t>
    </rPh>
    <rPh sb="27" eb="28">
      <t>オク</t>
    </rPh>
    <rPh sb="29" eb="30">
      <t>ジョウ</t>
    </rPh>
    <rPh sb="32" eb="33">
      <t>ト</t>
    </rPh>
    <rPh sb="34" eb="35">
      <t>ア</t>
    </rPh>
    <rPh sb="37" eb="39">
      <t>バンゴウ</t>
    </rPh>
    <phoneticPr fontId="1"/>
  </si>
  <si>
    <t>※２　【配達希望日】は時間の指定はできませんのでご了承ください。従来は12時までのご注文分は当日出荷しておりましたが</t>
    <rPh sb="4" eb="6">
      <t>ハイタツ</t>
    </rPh>
    <rPh sb="6" eb="9">
      <t>キボウビ</t>
    </rPh>
    <rPh sb="11" eb="13">
      <t>ジカン</t>
    </rPh>
    <rPh sb="14" eb="16">
      <t>シテイ</t>
    </rPh>
    <rPh sb="25" eb="27">
      <t>リョウショウ</t>
    </rPh>
    <phoneticPr fontId="1"/>
  </si>
  <si>
    <t>※１　【FAX番号】は納品書をお送りするFAX番号となります。納品書の送り先が異なる場合は【その他特記事項】にご記入ください。</t>
    <rPh sb="7" eb="9">
      <t>バンゴウ</t>
    </rPh>
    <rPh sb="11" eb="14">
      <t>ノウヒンショ</t>
    </rPh>
    <rPh sb="16" eb="17">
      <t>オク</t>
    </rPh>
    <rPh sb="23" eb="25">
      <t>バンゴウ</t>
    </rPh>
    <rPh sb="31" eb="34">
      <t>ノウヒンショ</t>
    </rPh>
    <rPh sb="35" eb="36">
      <t>オク</t>
    </rPh>
    <rPh sb="37" eb="38">
      <t>サキ</t>
    </rPh>
    <rPh sb="39" eb="40">
      <t>コト</t>
    </rPh>
    <rPh sb="42" eb="44">
      <t>バアイ</t>
    </rPh>
    <rPh sb="48" eb="49">
      <t>タ</t>
    </rPh>
    <rPh sb="49" eb="51">
      <t>トッキ</t>
    </rPh>
    <rPh sb="51" eb="53">
      <t>ジコウ</t>
    </rPh>
    <rPh sb="56" eb="58">
      <t>キニュウ</t>
    </rPh>
    <phoneticPr fontId="1"/>
  </si>
  <si>
    <r>
      <t>　  　12時以降のご注文分　→　</t>
    </r>
    <r>
      <rPr>
        <b/>
        <sz val="11"/>
        <color rgb="FFFF0000"/>
        <rFont val="游ゴシック"/>
        <family val="3"/>
        <charset val="128"/>
        <scheme val="minor"/>
      </rPr>
      <t>翌々営業日の出荷</t>
    </r>
    <rPh sb="6" eb="7">
      <t>ジ</t>
    </rPh>
    <rPh sb="7" eb="9">
      <t>イコウ</t>
    </rPh>
    <rPh sb="11" eb="13">
      <t>チュウモン</t>
    </rPh>
    <rPh sb="13" eb="14">
      <t>ブン</t>
    </rPh>
    <rPh sb="17" eb="19">
      <t>ヨクヨク</t>
    </rPh>
    <rPh sb="19" eb="22">
      <t>エイギョウビ</t>
    </rPh>
    <rPh sb="23" eb="25">
      <t>シュッカ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</si>
</sst>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8" fontId="7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161924</xdr:colOff>
      <xdr:row>27</xdr:row>
      <xdr:rowOff>238123</xdr:rowOff>
    </xdr:from>
    <xdr:to>
      <xdr:col>7</xdr:col>
      <xdr:colOff>447675</xdr:colOff>
      <xdr:row>31</xdr:row>
      <xdr:rowOff>228599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D6820D-C95B-4C9C-939D-67903F69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4" y="6857998"/>
          <a:ext cx="971551" cy="971551"/>
        </a:xfrm>
        <a:prstGeom prst="rect">
          <a:avLst/>
        </a:prstGeom>
      </xdr:spPr>
    </xdr:pic>
    <xdr:clientData/>
  </xdr:twoCellAnchor>
  <xdr:twoCellAnchor editAs="oneCell">
    <xdr:from>
      <xdr:col>22</xdr:col>
      <xdr:colOff>161924</xdr:colOff>
      <xdr:row>27</xdr:row>
      <xdr:rowOff>238123</xdr:rowOff>
    </xdr:from>
    <xdr:to>
      <xdr:col>23</xdr:col>
      <xdr:colOff>447675</xdr:colOff>
      <xdr:row>31</xdr:row>
      <xdr:rowOff>228599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CD95397-D889-4048-B777-75170135C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4" y="6857998"/>
          <a:ext cx="962026" cy="971551"/>
        </a:xfrm>
        <a:prstGeom prst="rect">
          <a:avLst/>
        </a:prstGeom>
      </xdr:spPr>
    </xdr:pic>
    <xdr:clientData/>
  </xdr:twoCellAnchor>
  <xdr:twoCellAnchor>
    <xdr:from>
      <xdr:col>23</xdr:col>
      <xdr:colOff>0</xdr:colOff>
      <xdr:row>9</xdr:row>
      <xdr:rowOff>161924</xdr:rowOff>
    </xdr:from>
    <xdr:to>
      <xdr:col>23</xdr:col>
      <xdr:colOff>504825</xdr:colOff>
      <xdr:row>10</xdr:row>
      <xdr:rowOff>238124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D1932F3-B91D-4F67-BA5B-1BB5668D2B9C}"/>
            </a:ext>
          </a:extLst>
        </xdr:cNvPr>
        <xdr:cNvSpPr/>
      </xdr:nvSpPr>
      <xdr:spPr>
        <a:xfrm>
          <a:off x="4752975" y="2409824"/>
          <a:ext cx="504825" cy="314325"/>
        </a:xfrm>
        <a:prstGeom prst="wedgeRoundRectCallout">
          <a:avLst>
            <a:gd name="adj1" fmla="val -41763"/>
            <a:gd name="adj2" fmla="val 86500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26</xdr:col>
      <xdr:colOff>0</xdr:colOff>
      <xdr:row>12</xdr:row>
      <xdr:rowOff>114300</xdr:rowOff>
    </xdr:from>
    <xdr:to>
      <xdr:col>26</xdr:col>
      <xdr:colOff>504825</xdr:colOff>
      <xdr:row>13</xdr:row>
      <xdr:rowOff>190500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C6CC989-1570-46D9-9121-0083DBD4A8CB}"/>
            </a:ext>
          </a:extLst>
        </xdr:cNvPr>
        <xdr:cNvSpPr/>
      </xdr:nvSpPr>
      <xdr:spPr>
        <a:xfrm>
          <a:off x="6800850" y="3076575"/>
          <a:ext cx="504825" cy="314325"/>
        </a:xfrm>
        <a:prstGeom prst="wedgeRoundRectCallout">
          <a:avLst>
            <a:gd name="adj1" fmla="val -71952"/>
            <a:gd name="adj2" fmla="val -4683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23</xdr:col>
      <xdr:colOff>9525</xdr:colOff>
      <xdr:row>22</xdr:row>
      <xdr:rowOff>152400</xdr:rowOff>
    </xdr:from>
    <xdr:to>
      <xdr:col>23</xdr:col>
      <xdr:colOff>514350</xdr:colOff>
      <xdr:row>23</xdr:row>
      <xdr:rowOff>228600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F99F466-E6F3-45E9-8920-97291104D43B}"/>
            </a:ext>
          </a:extLst>
        </xdr:cNvPr>
        <xdr:cNvSpPr/>
      </xdr:nvSpPr>
      <xdr:spPr>
        <a:xfrm>
          <a:off x="15457343" y="5440218"/>
          <a:ext cx="504825" cy="307109"/>
        </a:xfrm>
        <a:prstGeom prst="wedgeRoundRectCallout">
          <a:avLst>
            <a:gd name="adj1" fmla="val -81386"/>
            <a:gd name="adj2" fmla="val 41046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17</xdr:col>
      <xdr:colOff>23379</xdr:colOff>
      <xdr:row>2</xdr:row>
      <xdr:rowOff>62343</xdr:rowOff>
    </xdr:from>
    <xdr:to>
      <xdr:col>23</xdr:col>
      <xdr:colOff>11546</xdr:colOff>
      <xdr:row>3</xdr:row>
      <xdr:rowOff>173181</xdr:rowOff>
    </xdr:to>
    <xdr:sp macro="" textlink="">
      <xdr:nvSpPr>
        <xdr:cNvPr id="9" name="吹き出し: 角を丸めた四角形 5">
          <a:extLst>
            <a:ext uri="{FF2B5EF4-FFF2-40B4-BE49-F238E27FC236}">
              <a16:creationId xmlns:a16="http://schemas.microsoft.com/office/drawing/2014/main" id="{2B0D4EBA-84F4-0C41-8034-E9EF679EA84B}"/>
            </a:ext>
          </a:extLst>
        </xdr:cNvPr>
        <xdr:cNvSpPr/>
      </xdr:nvSpPr>
      <xdr:spPr>
        <a:xfrm>
          <a:off x="11453379" y="639616"/>
          <a:ext cx="4005985" cy="341747"/>
        </a:xfrm>
        <a:prstGeom prst="wedgeRoundRectCallout">
          <a:avLst>
            <a:gd name="adj1" fmla="val -5914"/>
            <a:gd name="adj2" fmla="val 3452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このまま印刷するだけで左の注文書のみが印刷されます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6F99-0B83-4810-9871-93023ACEAD1C}">
  <sheetPr>
    <pageSetUpPr fitToPage="1"/>
  </sheetPr>
  <dimension ref="B1:AE41"/>
  <sheetViews>
    <sheetView showZeros="0" tabSelected="1" zoomScale="80" zoomScaleNormal="80" workbookViewId="0">
      <selection activeCell="B2" sqref="B2:O2"/>
    </sheetView>
  </sheetViews>
  <sheetFormatPr baseColWidth="10" defaultColWidth="8.83203125" defaultRowHeight="18"/>
  <cols>
    <col min="2" max="3" width="9" customWidth="1"/>
    <col min="9" max="10" width="9" customWidth="1"/>
  </cols>
  <sheetData>
    <row r="1" spans="2:31">
      <c r="M1" s="47" t="s">
        <v>45</v>
      </c>
      <c r="N1" s="47"/>
      <c r="O1" s="47"/>
      <c r="AC1" s="47" t="s">
        <v>46</v>
      </c>
      <c r="AD1" s="47"/>
      <c r="AE1" s="47"/>
    </row>
    <row r="2" spans="2:31" ht="27" customHeight="1">
      <c r="B2" s="48" t="s">
        <v>23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R2" s="48" t="s">
        <v>47</v>
      </c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2:31" ht="18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2:31">
      <c r="B4" s="3"/>
      <c r="C4" s="3"/>
      <c r="D4" s="3"/>
      <c r="E4" s="3"/>
      <c r="F4" s="3"/>
      <c r="G4" s="3"/>
      <c r="H4" s="3"/>
      <c r="I4" s="3" t="s">
        <v>24</v>
      </c>
      <c r="J4" s="3"/>
      <c r="K4" s="3"/>
      <c r="L4" s="3"/>
      <c r="M4" s="3"/>
      <c r="N4" s="3"/>
      <c r="O4" s="3"/>
      <c r="R4" s="3"/>
      <c r="S4" s="3"/>
      <c r="T4" s="3"/>
      <c r="U4" s="3"/>
      <c r="V4" s="3"/>
      <c r="W4" s="3"/>
      <c r="X4" s="3"/>
      <c r="Y4" s="3" t="s">
        <v>24</v>
      </c>
      <c r="Z4" s="3"/>
      <c r="AA4" s="3"/>
      <c r="AB4" s="3"/>
      <c r="AC4" s="3"/>
      <c r="AD4" s="3"/>
      <c r="AE4" s="3"/>
    </row>
    <row r="5" spans="2:31">
      <c r="B5" s="15" t="s">
        <v>5</v>
      </c>
      <c r="C5" s="16"/>
      <c r="D5" s="15"/>
      <c r="E5" s="20"/>
      <c r="F5" s="20"/>
      <c r="G5" s="20"/>
      <c r="H5" s="16"/>
      <c r="I5" s="15" t="s">
        <v>5</v>
      </c>
      <c r="J5" s="16"/>
      <c r="K5" s="15"/>
      <c r="L5" s="20"/>
      <c r="M5" s="20"/>
      <c r="N5" s="20"/>
      <c r="O5" s="16"/>
      <c r="R5" s="15" t="s">
        <v>5</v>
      </c>
      <c r="S5" s="16"/>
      <c r="T5" s="21" t="s">
        <v>29</v>
      </c>
      <c r="U5" s="22"/>
      <c r="V5" s="22"/>
      <c r="W5" s="22"/>
      <c r="X5" s="23"/>
      <c r="Y5" s="15" t="s">
        <v>5</v>
      </c>
      <c r="Z5" s="16"/>
      <c r="AA5" s="21" t="s">
        <v>33</v>
      </c>
      <c r="AB5" s="22"/>
      <c r="AC5" s="22"/>
      <c r="AD5" s="22"/>
      <c r="AE5" s="23"/>
    </row>
    <row r="6" spans="2:31">
      <c r="B6" s="26" t="s">
        <v>0</v>
      </c>
      <c r="C6" s="27"/>
      <c r="D6" s="26"/>
      <c r="E6" s="62"/>
      <c r="F6" s="62"/>
      <c r="G6" s="62"/>
      <c r="H6" s="27"/>
      <c r="I6" s="26" t="s">
        <v>25</v>
      </c>
      <c r="J6" s="27"/>
      <c r="K6" s="26"/>
      <c r="L6" s="62"/>
      <c r="M6" s="62"/>
      <c r="N6" s="62"/>
      <c r="O6" s="27"/>
      <c r="R6" s="26" t="s">
        <v>0</v>
      </c>
      <c r="S6" s="27"/>
      <c r="T6" s="30" t="s">
        <v>28</v>
      </c>
      <c r="U6" s="31"/>
      <c r="V6" s="31"/>
      <c r="W6" s="31"/>
      <c r="X6" s="32"/>
      <c r="Y6" s="26" t="s">
        <v>25</v>
      </c>
      <c r="Z6" s="27"/>
      <c r="AA6" s="30" t="s">
        <v>32</v>
      </c>
      <c r="AB6" s="31"/>
      <c r="AC6" s="31"/>
      <c r="AD6" s="31"/>
      <c r="AE6" s="32"/>
    </row>
    <row r="7" spans="2:31">
      <c r="B7" s="28"/>
      <c r="C7" s="29"/>
      <c r="D7" s="28"/>
      <c r="E7" s="63"/>
      <c r="F7" s="63"/>
      <c r="G7" s="63"/>
      <c r="H7" s="29"/>
      <c r="I7" s="28"/>
      <c r="J7" s="29"/>
      <c r="K7" s="28"/>
      <c r="L7" s="63"/>
      <c r="M7" s="63"/>
      <c r="N7" s="63"/>
      <c r="O7" s="29"/>
      <c r="R7" s="28"/>
      <c r="S7" s="29"/>
      <c r="T7" s="33"/>
      <c r="U7" s="34"/>
      <c r="V7" s="34"/>
      <c r="W7" s="34"/>
      <c r="X7" s="35"/>
      <c r="Y7" s="28"/>
      <c r="Z7" s="29"/>
      <c r="AA7" s="33"/>
      <c r="AB7" s="34"/>
      <c r="AC7" s="34"/>
      <c r="AD7" s="34"/>
      <c r="AE7" s="35"/>
    </row>
    <row r="8" spans="2:31">
      <c r="B8" s="26" t="s">
        <v>1</v>
      </c>
      <c r="C8" s="27"/>
      <c r="D8" s="53" t="s">
        <v>4</v>
      </c>
      <c r="E8" s="54"/>
      <c r="F8" s="54"/>
      <c r="G8" s="54"/>
      <c r="H8" s="55"/>
      <c r="I8" s="26" t="s">
        <v>26</v>
      </c>
      <c r="J8" s="27"/>
      <c r="K8" s="53" t="s">
        <v>4</v>
      </c>
      <c r="L8" s="54"/>
      <c r="M8" s="54"/>
      <c r="N8" s="54"/>
      <c r="O8" s="55"/>
      <c r="R8" s="26" t="s">
        <v>1</v>
      </c>
      <c r="S8" s="27"/>
      <c r="T8" s="38" t="s">
        <v>41</v>
      </c>
      <c r="U8" s="39"/>
      <c r="V8" s="39"/>
      <c r="W8" s="39"/>
      <c r="X8" s="40"/>
      <c r="Y8" s="26" t="s">
        <v>26</v>
      </c>
      <c r="Z8" s="27"/>
      <c r="AA8" s="38" t="s">
        <v>34</v>
      </c>
      <c r="AB8" s="39"/>
      <c r="AC8" s="39"/>
      <c r="AD8" s="39"/>
      <c r="AE8" s="40"/>
    </row>
    <row r="9" spans="2:31">
      <c r="B9" s="36"/>
      <c r="C9" s="37"/>
      <c r="D9" s="56"/>
      <c r="E9" s="57"/>
      <c r="F9" s="57"/>
      <c r="G9" s="57"/>
      <c r="H9" s="58"/>
      <c r="I9" s="36"/>
      <c r="J9" s="37"/>
      <c r="K9" s="56"/>
      <c r="L9" s="57"/>
      <c r="M9" s="57"/>
      <c r="N9" s="57"/>
      <c r="O9" s="58"/>
      <c r="R9" s="36"/>
      <c r="S9" s="37"/>
      <c r="T9" s="41"/>
      <c r="U9" s="42"/>
      <c r="V9" s="42"/>
      <c r="W9" s="42"/>
      <c r="X9" s="43"/>
      <c r="Y9" s="36"/>
      <c r="Z9" s="37"/>
      <c r="AA9" s="41"/>
      <c r="AB9" s="42"/>
      <c r="AC9" s="42"/>
      <c r="AD9" s="42"/>
      <c r="AE9" s="43"/>
    </row>
    <row r="10" spans="2:31">
      <c r="B10" s="28"/>
      <c r="C10" s="29"/>
      <c r="D10" s="59"/>
      <c r="E10" s="60"/>
      <c r="F10" s="60"/>
      <c r="G10" s="60"/>
      <c r="H10" s="61"/>
      <c r="I10" s="28"/>
      <c r="J10" s="29"/>
      <c r="K10" s="59"/>
      <c r="L10" s="60"/>
      <c r="M10" s="60"/>
      <c r="N10" s="60"/>
      <c r="O10" s="61"/>
      <c r="R10" s="28"/>
      <c r="S10" s="29"/>
      <c r="T10" s="44"/>
      <c r="U10" s="45"/>
      <c r="V10" s="45"/>
      <c r="W10" s="45"/>
      <c r="X10" s="46"/>
      <c r="Y10" s="28"/>
      <c r="Z10" s="29"/>
      <c r="AA10" s="44"/>
      <c r="AB10" s="45"/>
      <c r="AC10" s="45"/>
      <c r="AD10" s="45"/>
      <c r="AE10" s="46"/>
    </row>
    <row r="11" spans="2:31">
      <c r="B11" s="15" t="s">
        <v>2</v>
      </c>
      <c r="C11" s="16"/>
      <c r="D11" s="11"/>
      <c r="E11" s="11"/>
      <c r="F11" s="11"/>
      <c r="G11" s="11"/>
      <c r="H11" s="11"/>
      <c r="I11" s="11" t="s">
        <v>27</v>
      </c>
      <c r="J11" s="11"/>
      <c r="K11" s="11"/>
      <c r="L11" s="11"/>
      <c r="M11" s="11"/>
      <c r="N11" s="11"/>
      <c r="O11" s="11"/>
      <c r="R11" s="15" t="s">
        <v>2</v>
      </c>
      <c r="S11" s="16"/>
      <c r="T11" s="25" t="s">
        <v>30</v>
      </c>
      <c r="U11" s="25"/>
      <c r="V11" s="25"/>
      <c r="W11" s="25"/>
      <c r="X11" s="25"/>
      <c r="Y11" s="11" t="s">
        <v>27</v>
      </c>
      <c r="Z11" s="11"/>
      <c r="AA11" s="25" t="s">
        <v>35</v>
      </c>
      <c r="AB11" s="25"/>
      <c r="AC11" s="25"/>
      <c r="AD11" s="25"/>
      <c r="AE11" s="25"/>
    </row>
    <row r="12" spans="2:31">
      <c r="B12" s="15" t="s">
        <v>3</v>
      </c>
      <c r="C12" s="1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R12" s="15" t="s">
        <v>3</v>
      </c>
      <c r="S12" s="16"/>
      <c r="T12" s="25" t="s">
        <v>31</v>
      </c>
      <c r="U12" s="25"/>
      <c r="V12" s="25"/>
      <c r="W12" s="25"/>
      <c r="X12" s="25"/>
      <c r="Y12" s="11"/>
      <c r="Z12" s="11"/>
      <c r="AA12" s="25"/>
      <c r="AB12" s="25"/>
      <c r="AC12" s="25"/>
      <c r="AD12" s="25"/>
      <c r="AE12" s="25"/>
    </row>
    <row r="13" spans="2:31">
      <c r="B13" s="11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R13" s="11" t="s">
        <v>17</v>
      </c>
      <c r="S13" s="11"/>
      <c r="T13" s="24">
        <v>44440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2:3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2:31">
      <c r="B15" s="7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R15" s="7" t="s">
        <v>6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2:31" ht="25.5" customHeight="1">
      <c r="B16" s="15" t="s">
        <v>7</v>
      </c>
      <c r="C16" s="20"/>
      <c r="D16" s="20"/>
      <c r="E16" s="20"/>
      <c r="F16" s="16"/>
      <c r="G16" s="4" t="s">
        <v>8</v>
      </c>
      <c r="H16" s="4" t="s">
        <v>9</v>
      </c>
      <c r="I16" s="11" t="s">
        <v>10</v>
      </c>
      <c r="J16" s="11"/>
      <c r="K16" s="11" t="s">
        <v>11</v>
      </c>
      <c r="L16" s="11"/>
      <c r="M16" s="11"/>
      <c r="N16" s="11"/>
      <c r="O16" s="11"/>
      <c r="R16" s="15" t="s">
        <v>7</v>
      </c>
      <c r="S16" s="20"/>
      <c r="T16" s="20"/>
      <c r="U16" s="20"/>
      <c r="V16" s="16"/>
      <c r="W16" s="8" t="s">
        <v>8</v>
      </c>
      <c r="X16" s="8" t="s">
        <v>9</v>
      </c>
      <c r="Y16" s="11" t="s">
        <v>10</v>
      </c>
      <c r="Z16" s="11"/>
      <c r="AA16" s="11" t="s">
        <v>11</v>
      </c>
      <c r="AB16" s="11"/>
      <c r="AC16" s="11"/>
      <c r="AD16" s="11"/>
      <c r="AE16" s="11"/>
    </row>
    <row r="17" spans="2:31">
      <c r="B17" s="15"/>
      <c r="C17" s="20"/>
      <c r="D17" s="20"/>
      <c r="E17" s="20"/>
      <c r="F17" s="16"/>
      <c r="G17" s="5"/>
      <c r="H17" s="5"/>
      <c r="I17" s="15"/>
      <c r="J17" s="16"/>
      <c r="K17" s="49"/>
      <c r="L17" s="50"/>
      <c r="M17" s="50"/>
      <c r="N17" s="50"/>
      <c r="O17" s="51"/>
      <c r="R17" s="21" t="s">
        <v>36</v>
      </c>
      <c r="S17" s="22"/>
      <c r="T17" s="22"/>
      <c r="U17" s="22"/>
      <c r="V17" s="23"/>
      <c r="W17" s="9">
        <v>2</v>
      </c>
      <c r="X17" s="8" t="s">
        <v>38</v>
      </c>
      <c r="Y17" s="17">
        <v>18000</v>
      </c>
      <c r="Z17" s="19"/>
      <c r="AA17" s="17">
        <f>W17*Y17</f>
        <v>36000</v>
      </c>
      <c r="AB17" s="18"/>
      <c r="AC17" s="18"/>
      <c r="AD17" s="18"/>
      <c r="AE17" s="19"/>
    </row>
    <row r="18" spans="2:31">
      <c r="B18" s="15"/>
      <c r="C18" s="20"/>
      <c r="D18" s="20"/>
      <c r="E18" s="20"/>
      <c r="F18" s="16"/>
      <c r="G18" s="5"/>
      <c r="H18" s="5"/>
      <c r="I18" s="15"/>
      <c r="J18" s="16"/>
      <c r="K18" s="49">
        <f t="shared" ref="K18:K22" si="0">G18*I18</f>
        <v>0</v>
      </c>
      <c r="L18" s="50"/>
      <c r="M18" s="50"/>
      <c r="N18" s="50"/>
      <c r="O18" s="51"/>
      <c r="R18" s="21" t="s">
        <v>37</v>
      </c>
      <c r="S18" s="22"/>
      <c r="T18" s="22"/>
      <c r="U18" s="22"/>
      <c r="V18" s="23"/>
      <c r="W18" s="9">
        <v>1</v>
      </c>
      <c r="X18" s="8" t="s">
        <v>39</v>
      </c>
      <c r="Y18" s="17">
        <v>4500</v>
      </c>
      <c r="Z18" s="19"/>
      <c r="AA18" s="17">
        <f t="shared" ref="AA18:AA22" si="1">W18*Y18</f>
        <v>4500</v>
      </c>
      <c r="AB18" s="18"/>
      <c r="AC18" s="18"/>
      <c r="AD18" s="18"/>
      <c r="AE18" s="19"/>
    </row>
    <row r="19" spans="2:31">
      <c r="B19" s="15"/>
      <c r="C19" s="20"/>
      <c r="D19" s="20"/>
      <c r="E19" s="20"/>
      <c r="F19" s="16"/>
      <c r="G19" s="5"/>
      <c r="H19" s="5"/>
      <c r="I19" s="15"/>
      <c r="J19" s="16"/>
      <c r="K19" s="49">
        <f t="shared" si="0"/>
        <v>0</v>
      </c>
      <c r="L19" s="50"/>
      <c r="M19" s="50"/>
      <c r="N19" s="50"/>
      <c r="O19" s="51"/>
      <c r="R19" s="15"/>
      <c r="S19" s="20"/>
      <c r="T19" s="20"/>
      <c r="U19" s="20"/>
      <c r="V19" s="16"/>
      <c r="W19" s="8"/>
      <c r="X19" s="8"/>
      <c r="Y19" s="17"/>
      <c r="Z19" s="19"/>
      <c r="AA19" s="17"/>
      <c r="AB19" s="18"/>
      <c r="AC19" s="18"/>
      <c r="AD19" s="18"/>
      <c r="AE19" s="19"/>
    </row>
    <row r="20" spans="2:31">
      <c r="B20" s="15"/>
      <c r="C20" s="20"/>
      <c r="D20" s="20"/>
      <c r="E20" s="20"/>
      <c r="F20" s="16"/>
      <c r="G20" s="5"/>
      <c r="H20" s="5"/>
      <c r="I20" s="15"/>
      <c r="J20" s="16"/>
      <c r="K20" s="49">
        <f t="shared" si="0"/>
        <v>0</v>
      </c>
      <c r="L20" s="50"/>
      <c r="M20" s="50"/>
      <c r="N20" s="50"/>
      <c r="O20" s="51"/>
      <c r="R20" s="15"/>
      <c r="S20" s="20"/>
      <c r="T20" s="20"/>
      <c r="U20" s="20"/>
      <c r="V20" s="16"/>
      <c r="W20" s="8"/>
      <c r="X20" s="8"/>
      <c r="Y20" s="17"/>
      <c r="Z20" s="19"/>
      <c r="AA20" s="17"/>
      <c r="AB20" s="18"/>
      <c r="AC20" s="18"/>
      <c r="AD20" s="18"/>
      <c r="AE20" s="19"/>
    </row>
    <row r="21" spans="2:31">
      <c r="B21" s="15"/>
      <c r="C21" s="20"/>
      <c r="D21" s="20"/>
      <c r="E21" s="20"/>
      <c r="F21" s="16"/>
      <c r="G21" s="5"/>
      <c r="H21" s="5"/>
      <c r="I21" s="15"/>
      <c r="J21" s="16"/>
      <c r="K21" s="49">
        <f t="shared" si="0"/>
        <v>0</v>
      </c>
      <c r="L21" s="50"/>
      <c r="M21" s="50"/>
      <c r="N21" s="50"/>
      <c r="O21" s="51"/>
      <c r="R21" s="15"/>
      <c r="S21" s="20"/>
      <c r="T21" s="20"/>
      <c r="U21" s="20"/>
      <c r="V21" s="16"/>
      <c r="W21" s="8"/>
      <c r="X21" s="8"/>
      <c r="Y21" s="17"/>
      <c r="Z21" s="19"/>
      <c r="AA21" s="17"/>
      <c r="AB21" s="18"/>
      <c r="AC21" s="18"/>
      <c r="AD21" s="18"/>
      <c r="AE21" s="19"/>
    </row>
    <row r="22" spans="2:31">
      <c r="B22" s="15" t="s">
        <v>12</v>
      </c>
      <c r="C22" s="20"/>
      <c r="D22" s="20"/>
      <c r="E22" s="20"/>
      <c r="F22" s="16"/>
      <c r="G22" s="6"/>
      <c r="H22" s="6"/>
      <c r="I22" s="11"/>
      <c r="J22" s="11"/>
      <c r="K22" s="49">
        <f t="shared" si="0"/>
        <v>0</v>
      </c>
      <c r="L22" s="50"/>
      <c r="M22" s="50"/>
      <c r="N22" s="50"/>
      <c r="O22" s="51"/>
      <c r="R22" s="15" t="s">
        <v>12</v>
      </c>
      <c r="S22" s="20"/>
      <c r="T22" s="20"/>
      <c r="U22" s="20"/>
      <c r="V22" s="16"/>
      <c r="W22" s="9">
        <v>3</v>
      </c>
      <c r="X22" s="8" t="s">
        <v>40</v>
      </c>
      <c r="Y22" s="14">
        <v>700</v>
      </c>
      <c r="Z22" s="14"/>
      <c r="AA22" s="17">
        <f t="shared" si="1"/>
        <v>2100</v>
      </c>
      <c r="AB22" s="18"/>
      <c r="AC22" s="18"/>
      <c r="AD22" s="18"/>
      <c r="AE22" s="19"/>
    </row>
    <row r="23" spans="2:31" ht="18.75" customHeight="1">
      <c r="B23" s="10" t="s">
        <v>16</v>
      </c>
      <c r="C23" s="10"/>
      <c r="D23" s="11"/>
      <c r="E23" s="11"/>
      <c r="F23" s="11"/>
      <c r="G23" s="11"/>
      <c r="H23" s="11"/>
      <c r="I23" s="11" t="s">
        <v>13</v>
      </c>
      <c r="J23" s="11"/>
      <c r="K23" s="52">
        <f>SUM(K17:O22)</f>
        <v>0</v>
      </c>
      <c r="L23" s="52"/>
      <c r="M23" s="52"/>
      <c r="N23" s="52"/>
      <c r="O23" s="52"/>
      <c r="R23" s="10" t="s">
        <v>16</v>
      </c>
      <c r="S23" s="12" t="s">
        <v>44</v>
      </c>
      <c r="T23" s="13"/>
      <c r="U23" s="13"/>
      <c r="V23" s="13"/>
      <c r="W23" s="13"/>
      <c r="X23" s="13"/>
      <c r="Y23" s="11" t="s">
        <v>13</v>
      </c>
      <c r="Z23" s="11"/>
      <c r="AA23" s="14">
        <f>SUM(AA17:AE22)</f>
        <v>42600</v>
      </c>
      <c r="AB23" s="14"/>
      <c r="AC23" s="14"/>
      <c r="AD23" s="14"/>
      <c r="AE23" s="14"/>
    </row>
    <row r="24" spans="2:31" ht="18.75" customHeight="1">
      <c r="B24" s="11"/>
      <c r="C24" s="11"/>
      <c r="D24" s="11"/>
      <c r="E24" s="11"/>
      <c r="F24" s="11"/>
      <c r="G24" s="11"/>
      <c r="H24" s="11"/>
      <c r="I24" s="15" t="s">
        <v>14</v>
      </c>
      <c r="J24" s="16"/>
      <c r="K24" s="49">
        <f>K23*0.1</f>
        <v>0</v>
      </c>
      <c r="L24" s="50"/>
      <c r="M24" s="50"/>
      <c r="N24" s="50"/>
      <c r="O24" s="51"/>
      <c r="R24" s="11"/>
      <c r="S24" s="13"/>
      <c r="T24" s="13"/>
      <c r="U24" s="13"/>
      <c r="V24" s="13"/>
      <c r="W24" s="13"/>
      <c r="X24" s="13"/>
      <c r="Y24" s="15" t="s">
        <v>14</v>
      </c>
      <c r="Z24" s="16"/>
      <c r="AA24" s="17">
        <f>AA23*0.1</f>
        <v>4260</v>
      </c>
      <c r="AB24" s="18"/>
      <c r="AC24" s="18"/>
      <c r="AD24" s="18"/>
      <c r="AE24" s="19"/>
    </row>
    <row r="25" spans="2:31" ht="18.75" customHeight="1">
      <c r="B25" s="11"/>
      <c r="C25" s="11"/>
      <c r="D25" s="11"/>
      <c r="E25" s="11"/>
      <c r="F25" s="11"/>
      <c r="G25" s="11"/>
      <c r="H25" s="11"/>
      <c r="I25" s="15" t="s">
        <v>15</v>
      </c>
      <c r="J25" s="16"/>
      <c r="K25" s="49">
        <f>K23+K24</f>
        <v>0</v>
      </c>
      <c r="L25" s="50"/>
      <c r="M25" s="50"/>
      <c r="N25" s="50"/>
      <c r="O25" s="51"/>
      <c r="R25" s="11"/>
      <c r="S25" s="13"/>
      <c r="T25" s="13"/>
      <c r="U25" s="13"/>
      <c r="V25" s="13"/>
      <c r="W25" s="13"/>
      <c r="X25" s="13"/>
      <c r="Y25" s="15" t="s">
        <v>15</v>
      </c>
      <c r="Z25" s="16"/>
      <c r="AA25" s="17">
        <f>AA23+AA24</f>
        <v>46860</v>
      </c>
      <c r="AB25" s="18"/>
      <c r="AC25" s="18"/>
      <c r="AD25" s="18"/>
      <c r="AE25" s="19"/>
    </row>
    <row r="27" spans="2:31">
      <c r="B27" t="s">
        <v>22</v>
      </c>
      <c r="R27" t="s">
        <v>22</v>
      </c>
    </row>
    <row r="29" spans="2:31" ht="20">
      <c r="I29" s="1" t="s">
        <v>18</v>
      </c>
      <c r="J29" s="1"/>
      <c r="K29" s="1"/>
      <c r="L29" s="1"/>
      <c r="M29" s="1"/>
      <c r="N29" s="1"/>
      <c r="O29" s="1"/>
      <c r="Y29" s="1" t="s">
        <v>18</v>
      </c>
      <c r="Z29" s="1"/>
      <c r="AA29" s="1"/>
      <c r="AB29" s="1"/>
      <c r="AC29" s="1"/>
      <c r="AD29" s="1"/>
      <c r="AE29" s="1"/>
    </row>
    <row r="30" spans="2:31" ht="20">
      <c r="I30" s="1" t="s">
        <v>19</v>
      </c>
      <c r="J30" s="1"/>
      <c r="K30" s="1"/>
      <c r="L30" s="1"/>
      <c r="M30" s="1"/>
      <c r="N30" s="1"/>
      <c r="O30" s="1"/>
      <c r="Y30" s="1" t="s">
        <v>19</v>
      </c>
      <c r="Z30" s="1"/>
      <c r="AA30" s="1"/>
      <c r="AB30" s="1"/>
      <c r="AC30" s="1"/>
      <c r="AD30" s="1"/>
      <c r="AE30" s="1"/>
    </row>
    <row r="31" spans="2:31" ht="20">
      <c r="I31" s="1" t="s">
        <v>20</v>
      </c>
      <c r="J31" s="1"/>
      <c r="K31" s="1"/>
      <c r="L31" s="1"/>
      <c r="M31" s="1"/>
      <c r="N31" s="1"/>
      <c r="O31" s="1"/>
      <c r="Y31" s="1" t="s">
        <v>20</v>
      </c>
      <c r="Z31" s="1"/>
      <c r="AA31" s="1"/>
      <c r="AB31" s="1"/>
      <c r="AC31" s="1"/>
      <c r="AD31" s="1"/>
      <c r="AE31" s="1"/>
    </row>
    <row r="32" spans="2:31" ht="20">
      <c r="I32" s="1" t="s">
        <v>21</v>
      </c>
      <c r="Y32" s="1" t="s">
        <v>21</v>
      </c>
    </row>
    <row r="34" spans="18:20">
      <c r="R34" t="s">
        <v>50</v>
      </c>
    </row>
    <row r="36" spans="18:20">
      <c r="R36" t="s">
        <v>49</v>
      </c>
    </row>
    <row r="37" spans="18:20">
      <c r="R37" t="s">
        <v>43</v>
      </c>
    </row>
    <row r="38" spans="18:20">
      <c r="T38" t="s">
        <v>51</v>
      </c>
    </row>
    <row r="39" spans="18:20">
      <c r="R39" t="s">
        <v>42</v>
      </c>
    </row>
    <row r="41" spans="18:20">
      <c r="R41" t="s">
        <v>48</v>
      </c>
    </row>
  </sheetData>
  <mergeCells count="102">
    <mergeCell ref="M1:O1"/>
    <mergeCell ref="B13:C13"/>
    <mergeCell ref="D13:O13"/>
    <mergeCell ref="B2:O2"/>
    <mergeCell ref="B16:F16"/>
    <mergeCell ref="B5:C5"/>
    <mergeCell ref="K5:O5"/>
    <mergeCell ref="I5:J5"/>
    <mergeCell ref="K6:O7"/>
    <mergeCell ref="D5:H5"/>
    <mergeCell ref="B17:F17"/>
    <mergeCell ref="K16:O16"/>
    <mergeCell ref="I16:J16"/>
    <mergeCell ref="I6:J7"/>
    <mergeCell ref="I8:J10"/>
    <mergeCell ref="I11:J12"/>
    <mergeCell ref="K11:O12"/>
    <mergeCell ref="B6:C7"/>
    <mergeCell ref="B8:C10"/>
    <mergeCell ref="B11:C11"/>
    <mergeCell ref="B12:C12"/>
    <mergeCell ref="D11:H11"/>
    <mergeCell ref="D12:H12"/>
    <mergeCell ref="D8:H10"/>
    <mergeCell ref="K8:O10"/>
    <mergeCell ref="D6:H7"/>
    <mergeCell ref="B18:F18"/>
    <mergeCell ref="I25:J25"/>
    <mergeCell ref="K25:O25"/>
    <mergeCell ref="K22:O22"/>
    <mergeCell ref="I22:J22"/>
    <mergeCell ref="C23:H25"/>
    <mergeCell ref="B23:B25"/>
    <mergeCell ref="B22:F22"/>
    <mergeCell ref="I24:J24"/>
    <mergeCell ref="K23:O23"/>
    <mergeCell ref="K24:O24"/>
    <mergeCell ref="B21:F21"/>
    <mergeCell ref="B20:F20"/>
    <mergeCell ref="I23:J23"/>
    <mergeCell ref="B19:F19"/>
    <mergeCell ref="I18:J18"/>
    <mergeCell ref="I19:J19"/>
    <mergeCell ref="I20:J20"/>
    <mergeCell ref="I21:J21"/>
    <mergeCell ref="K17:O17"/>
    <mergeCell ref="K18:O18"/>
    <mergeCell ref="K19:O19"/>
    <mergeCell ref="K20:O20"/>
    <mergeCell ref="K21:O21"/>
    <mergeCell ref="I17:J17"/>
    <mergeCell ref="R6:S7"/>
    <mergeCell ref="T6:X7"/>
    <mergeCell ref="Y6:Z7"/>
    <mergeCell ref="AA6:AE7"/>
    <mergeCell ref="R8:S10"/>
    <mergeCell ref="T8:X10"/>
    <mergeCell ref="Y8:Z10"/>
    <mergeCell ref="AA8:AE10"/>
    <mergeCell ref="AC1:AE1"/>
    <mergeCell ref="R2:AE2"/>
    <mergeCell ref="R5:S5"/>
    <mergeCell ref="T5:X5"/>
    <mergeCell ref="Y5:Z5"/>
    <mergeCell ref="AA5:AE5"/>
    <mergeCell ref="R13:S13"/>
    <mergeCell ref="T13:AE13"/>
    <mergeCell ref="R16:V16"/>
    <mergeCell ref="Y16:Z16"/>
    <mergeCell ref="AA16:AE16"/>
    <mergeCell ref="R11:S11"/>
    <mergeCell ref="T11:X11"/>
    <mergeCell ref="Y11:Z12"/>
    <mergeCell ref="AA11:AE12"/>
    <mergeCell ref="R12:S12"/>
    <mergeCell ref="T12:X12"/>
    <mergeCell ref="R19:V19"/>
    <mergeCell ref="Y19:Z19"/>
    <mergeCell ref="AA19:AE19"/>
    <mergeCell ref="R20:V20"/>
    <mergeCell ref="Y20:Z20"/>
    <mergeCell ref="AA20:AE20"/>
    <mergeCell ref="R17:V17"/>
    <mergeCell ref="Y17:Z17"/>
    <mergeCell ref="AA17:AE17"/>
    <mergeCell ref="R18:V18"/>
    <mergeCell ref="Y18:Z18"/>
    <mergeCell ref="AA18:AE18"/>
    <mergeCell ref="R23:R25"/>
    <mergeCell ref="S23:X25"/>
    <mergeCell ref="Y23:Z23"/>
    <mergeCell ref="AA23:AE23"/>
    <mergeCell ref="Y24:Z24"/>
    <mergeCell ref="AA24:AE24"/>
    <mergeCell ref="Y25:Z25"/>
    <mergeCell ref="AA25:AE25"/>
    <mergeCell ref="R21:V21"/>
    <mergeCell ref="Y21:Z21"/>
    <mergeCell ref="AA21:AE21"/>
    <mergeCell ref="R22:V22"/>
    <mergeCell ref="Y22:Z22"/>
    <mergeCell ref="AA22:AE22"/>
  </mergeCells>
  <phoneticPr fontId="1"/>
  <printOptions horizontalCentered="1"/>
  <pageMargins left="0.23622047244094491" right="0.23622047244094491" top="0.39370078740157483" bottom="0.39370078740157483" header="0.31496062992125984" footer="0.31496062992125984"/>
  <pageSetup paperSize="9" scale="8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Xjtbesthu Naesuxzi</cp:lastModifiedBy>
  <cp:lastPrinted>2021-12-09T02:22:07Z</cp:lastPrinted>
  <dcterms:created xsi:type="dcterms:W3CDTF">2021-07-30T05:00:35Z</dcterms:created>
  <dcterms:modified xsi:type="dcterms:W3CDTF">2021-12-09T02:32:55Z</dcterms:modified>
</cp:coreProperties>
</file>